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F73DE137-207C-43B6-A8A1-69117E4CFD9E}" xr6:coauthVersionLast="47" xr6:coauthVersionMax="47" xr10:uidLastSave="{00000000-0000-0000-0000-000000000000}"/>
  <bookViews>
    <workbookView xWindow="480" yWindow="240" windowWidth="18000" windowHeight="12000" xr2:uid="{5EFA703D-19E1-4265-85E1-B92B700EFCCB}"/>
  </bookViews>
  <sheets>
    <sheet name="Bestellungen" sheetId="1" r:id="rId1"/>
    <sheet name="Kund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" l="1"/>
  <c r="F3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F2" i="1"/>
  <c r="E2" i="1"/>
</calcChain>
</file>

<file path=xl/sharedStrings.xml><?xml version="1.0" encoding="utf-8"?>
<sst xmlns="http://schemas.openxmlformats.org/spreadsheetml/2006/main" count="74" uniqueCount="60">
  <si>
    <t>Bestell-Nr.</t>
  </si>
  <si>
    <t>Datum</t>
  </si>
  <si>
    <t>Kunden-Nr.</t>
  </si>
  <si>
    <t>Betrag</t>
  </si>
  <si>
    <t>Firma</t>
  </si>
  <si>
    <t>Ort</t>
  </si>
  <si>
    <t>B-2401</t>
  </si>
  <si>
    <t>K-1004</t>
  </si>
  <si>
    <t>B-2402</t>
  </si>
  <si>
    <t>K-1001</t>
  </si>
  <si>
    <t>B-2403</t>
  </si>
  <si>
    <t>K-1007</t>
  </si>
  <si>
    <t>B-2404</t>
  </si>
  <si>
    <t>K-1002</t>
  </si>
  <si>
    <t>B-2405</t>
  </si>
  <si>
    <t>B-2406</t>
  </si>
  <si>
    <t>K-1010</t>
  </si>
  <si>
    <t>B-2407</t>
  </si>
  <si>
    <t>K-1003</t>
  </si>
  <si>
    <t>B-2408</t>
  </si>
  <si>
    <t>K-1099</t>
  </si>
  <si>
    <t>B-2409</t>
  </si>
  <si>
    <t>K-1006</t>
  </si>
  <si>
    <t>B-2410</t>
  </si>
  <si>
    <t>K-1008</t>
  </si>
  <si>
    <t>B-2411</t>
  </si>
  <si>
    <t>B-2412</t>
  </si>
  <si>
    <t>K-1005</t>
  </si>
  <si>
    <t>Ansprechpartner</t>
  </si>
  <si>
    <t>Weingut Haas</t>
  </si>
  <si>
    <t>Mainz</t>
  </si>
  <si>
    <t>Frau Haas</t>
  </si>
  <si>
    <t>Autohaus Brandt KG</t>
  </si>
  <si>
    <t>Bremen</t>
  </si>
  <si>
    <t>Herr Brandt</t>
  </si>
  <si>
    <t>Hotel Seeblick</t>
  </si>
  <si>
    <t>Konstanz</t>
  </si>
  <si>
    <t>Frau Weber</t>
  </si>
  <si>
    <t>Gartenbau Müller</t>
  </si>
  <si>
    <t>Hannover</t>
  </si>
  <si>
    <t>Herr Müller</t>
  </si>
  <si>
    <t>Bäckerei Sonnenschein GmbH</t>
  </si>
  <si>
    <t>Hamburg</t>
  </si>
  <si>
    <t>Frau Petersen</t>
  </si>
  <si>
    <t>K-1009</t>
  </si>
  <si>
    <t>Fahrschule Nowak</t>
  </si>
  <si>
    <t>Dresden</t>
  </si>
  <si>
    <t>Herr Nowak</t>
  </si>
  <si>
    <t>Café Lindenblatt</t>
  </si>
  <si>
    <t>Leipzig</t>
  </si>
  <si>
    <t>Frau Schulz</t>
  </si>
  <si>
    <t>Praxis Dr. Yilmaz</t>
  </si>
  <si>
    <t>Köln</t>
  </si>
  <si>
    <t>Frau Dr. Yilmaz</t>
  </si>
  <si>
    <t>Steuerbüro Becker &amp; Partner</t>
  </si>
  <si>
    <t>Dortmund</t>
  </si>
  <si>
    <t>Herr Becker</t>
  </si>
  <si>
    <t>Elektro Kaiser GmbH</t>
  </si>
  <si>
    <t>München</t>
  </si>
  <si>
    <t>Herr Kaiser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</si>
</sst>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164" fontId="0" fillId="0" borderId="0" xfId="0" applyNumberFormat="1" applyFont="1"/>
    <xf numFmtId="0" fontId="1" fillId="2" borderId="0" xfId="0" applyFont="1" applyFill="1"/>
    <xf numFmtId="0" fontId="2" fillId="3" borderId="0" xfId="0" applyFont="1" applyFill="1"/>
    <xf numFmtId="14" fontId="0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9F7B4-06F3-47BC-B281-5DDF1B40594C}">
  <dimension ref="A1:F13"/>
  <sheetViews>
    <sheetView tabSelected="1" zoomScale="140" zoomScaleNormal="140" workbookViewId="0"/>
  </sheetViews>
  <sheetFormatPr baseColWidth="10" defaultRowHeight="14.4" x14ac:dyDescent="0.3"/>
  <cols>
    <col min="1" max="4" width="12.77734375" style="1" customWidth="1"/>
    <col min="5" max="5" width="28.77734375" style="1" customWidth="1"/>
    <col min="6" max="6" width="14.77734375" style="1" customWidth="1"/>
    <col min="7" max="16384" width="11.5546875" style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 x14ac:dyDescent="0.3">
      <c r="A2" s="1" t="s">
        <v>6</v>
      </c>
      <c r="B2" s="5">
        <v>46267</v>
      </c>
      <c r="C2" s="1" t="s">
        <v>7</v>
      </c>
      <c r="D2" s="2">
        <v>1250</v>
      </c>
      <c r="E2" s="1" t="str">
        <f>_xlfn.XLOOKUP(C2,Kunden!A:A,Kunden!B:B,"nicht gefunden")</f>
        <v>Gartenbau Müller</v>
      </c>
      <c r="F2" s="1" t="str">
        <f>_xlfn.XLOOKUP(C2,Kunden!A:A,Kunden!C:C,"nicht gefunden")</f>
        <v>Hannover</v>
      </c>
    </row>
    <row r="3" spans="1:6" x14ac:dyDescent="0.3">
      <c r="A3" s="1" t="s">
        <v>8</v>
      </c>
      <c r="B3" s="5">
        <v>46268</v>
      </c>
      <c r="C3" s="1" t="s">
        <v>9</v>
      </c>
      <c r="D3" s="2">
        <v>480</v>
      </c>
      <c r="E3" s="1" t="str">
        <f>_xlfn.XLOOKUP(C3,Kunden!A:A,Kunden!B:B,"nicht gefunden")</f>
        <v>Bäckerei Sonnenschein GmbH</v>
      </c>
      <c r="F3" s="1" t="str">
        <f>_xlfn.XLOOKUP(C3,Kunden!A:A,Kunden!C:C,"nicht gefunden")</f>
        <v>Hamburg</v>
      </c>
    </row>
    <row r="4" spans="1:6" x14ac:dyDescent="0.3">
      <c r="A4" s="1" t="s">
        <v>10</v>
      </c>
      <c r="B4" s="5">
        <v>46270</v>
      </c>
      <c r="C4" s="1" t="s">
        <v>11</v>
      </c>
      <c r="D4" s="2">
        <v>2310.5</v>
      </c>
      <c r="E4" s="1" t="str">
        <f>_xlfn.XLOOKUP(C4,Kunden!A:A,Kunden!B:B,"nicht gefunden")</f>
        <v>Weingut Haas</v>
      </c>
      <c r="F4" s="1" t="str">
        <f>_xlfn.XLOOKUP(C4,Kunden!A:A,Kunden!C:C,"nicht gefunden")</f>
        <v>Mainz</v>
      </c>
    </row>
    <row r="5" spans="1:6" x14ac:dyDescent="0.3">
      <c r="A5" s="1" t="s">
        <v>12</v>
      </c>
      <c r="B5" s="5">
        <v>46273</v>
      </c>
      <c r="C5" s="1" t="s">
        <v>13</v>
      </c>
      <c r="D5" s="2">
        <v>95.9</v>
      </c>
      <c r="E5" s="1" t="str">
        <f>_xlfn.XLOOKUP(C5,Kunden!A:A,Kunden!B:B,"nicht gefunden")</f>
        <v>Autohaus Brandt KG</v>
      </c>
      <c r="F5" s="1" t="str">
        <f>_xlfn.XLOOKUP(C5,Kunden!A:A,Kunden!C:C,"nicht gefunden")</f>
        <v>Bremen</v>
      </c>
    </row>
    <row r="6" spans="1:6" x14ac:dyDescent="0.3">
      <c r="A6" s="1" t="s">
        <v>14</v>
      </c>
      <c r="B6" s="5">
        <v>46274</v>
      </c>
      <c r="C6" s="1" t="s">
        <v>7</v>
      </c>
      <c r="D6" s="2">
        <v>760</v>
      </c>
      <c r="E6" s="1" t="str">
        <f>_xlfn.XLOOKUP(C6,Kunden!A:A,Kunden!B:B,"nicht gefunden")</f>
        <v>Gartenbau Müller</v>
      </c>
      <c r="F6" s="1" t="str">
        <f>_xlfn.XLOOKUP(C6,Kunden!A:A,Kunden!C:C,"nicht gefunden")</f>
        <v>Hannover</v>
      </c>
    </row>
    <row r="7" spans="1:6" x14ac:dyDescent="0.3">
      <c r="A7" s="1" t="s">
        <v>15</v>
      </c>
      <c r="B7" s="5">
        <v>46276</v>
      </c>
      <c r="C7" s="1" t="s">
        <v>16</v>
      </c>
      <c r="D7" s="2">
        <v>1045</v>
      </c>
      <c r="E7" s="1" t="str">
        <f>_xlfn.XLOOKUP(C7,Kunden!A:A,Kunden!B:B,"nicht gefunden")</f>
        <v>Hotel Seeblick</v>
      </c>
      <c r="F7" s="1" t="str">
        <f>_xlfn.XLOOKUP(C7,Kunden!A:A,Kunden!C:C,"nicht gefunden")</f>
        <v>Konstanz</v>
      </c>
    </row>
    <row r="8" spans="1:6" x14ac:dyDescent="0.3">
      <c r="A8" s="1" t="s">
        <v>17</v>
      </c>
      <c r="B8" s="5">
        <v>46277</v>
      </c>
      <c r="C8" s="1" t="s">
        <v>18</v>
      </c>
      <c r="D8" s="2">
        <v>330</v>
      </c>
      <c r="E8" s="1" t="str">
        <f>_xlfn.XLOOKUP(C8,Kunden!A:A,Kunden!B:B,"nicht gefunden")</f>
        <v>Praxis Dr. Yilmaz</v>
      </c>
      <c r="F8" s="1" t="str">
        <f>_xlfn.XLOOKUP(C8,Kunden!A:A,Kunden!C:C,"nicht gefunden")</f>
        <v>Köln</v>
      </c>
    </row>
    <row r="9" spans="1:6" x14ac:dyDescent="0.3">
      <c r="A9" s="1" t="s">
        <v>19</v>
      </c>
      <c r="B9" s="5">
        <v>46280</v>
      </c>
      <c r="C9" s="1" t="s">
        <v>20</v>
      </c>
      <c r="D9" s="2">
        <v>615</v>
      </c>
      <c r="E9" s="1" t="str">
        <f>_xlfn.XLOOKUP(C9,Kunden!A:A,Kunden!B:B,"nicht gefunden")</f>
        <v>nicht gefunden</v>
      </c>
      <c r="F9" s="1" t="str">
        <f>_xlfn.XLOOKUP(C9,Kunden!A:A,Kunden!C:C,"nicht gefunden")</f>
        <v>nicht gefunden</v>
      </c>
    </row>
    <row r="10" spans="1:6" x14ac:dyDescent="0.3">
      <c r="A10" s="1" t="s">
        <v>21</v>
      </c>
      <c r="B10" s="5">
        <v>46281</v>
      </c>
      <c r="C10" s="1" t="s">
        <v>22</v>
      </c>
      <c r="D10" s="2">
        <v>1890</v>
      </c>
      <c r="E10" s="1" t="str">
        <f>_xlfn.XLOOKUP(C10,Kunden!A:A,Kunden!B:B,"nicht gefunden")</f>
        <v>Elektro Kaiser GmbH</v>
      </c>
      <c r="F10" s="1" t="str">
        <f>_xlfn.XLOOKUP(C10,Kunden!A:A,Kunden!C:C,"nicht gefunden")</f>
        <v>München</v>
      </c>
    </row>
    <row r="11" spans="1:6" x14ac:dyDescent="0.3">
      <c r="A11" s="1" t="s">
        <v>23</v>
      </c>
      <c r="B11" s="5">
        <v>46283</v>
      </c>
      <c r="C11" s="1" t="s">
        <v>24</v>
      </c>
      <c r="D11" s="2">
        <v>245</v>
      </c>
      <c r="E11" s="1" t="str">
        <f>_xlfn.XLOOKUP(C11,Kunden!A:A,Kunden!B:B,"nicht gefunden")</f>
        <v>Steuerbüro Becker &amp; Partner</v>
      </c>
      <c r="F11" s="1" t="str">
        <f>_xlfn.XLOOKUP(C11,Kunden!A:A,Kunden!C:C,"nicht gefunden")</f>
        <v>Dortmund</v>
      </c>
    </row>
    <row r="12" spans="1:6" x14ac:dyDescent="0.3">
      <c r="A12" s="1" t="s">
        <v>25</v>
      </c>
      <c r="B12" s="5">
        <v>46287</v>
      </c>
      <c r="C12" s="1" t="s">
        <v>9</v>
      </c>
      <c r="D12" s="2">
        <v>3120</v>
      </c>
      <c r="E12" s="1" t="str">
        <f>_xlfn.XLOOKUP(C12,Kunden!A:A,Kunden!B:B,"nicht gefunden")</f>
        <v>Bäckerei Sonnenschein GmbH</v>
      </c>
      <c r="F12" s="1" t="str">
        <f>_xlfn.XLOOKUP(C12,Kunden!A:A,Kunden!C:C,"nicht gefunden")</f>
        <v>Hamburg</v>
      </c>
    </row>
    <row r="13" spans="1:6" x14ac:dyDescent="0.3">
      <c r="A13" s="1" t="s">
        <v>26</v>
      </c>
      <c r="B13" s="5">
        <v>46290</v>
      </c>
      <c r="C13" s="1" t="s">
        <v>27</v>
      </c>
      <c r="D13" s="2">
        <v>570</v>
      </c>
      <c r="E13" s="1" t="str">
        <f>_xlfn.XLOOKUP(C13,Kunden!A:A,Kunden!B:B,"nicht gefunden")</f>
        <v>Café Lindenblatt</v>
      </c>
      <c r="F13" s="1" t="str">
        <f>_xlfn.XLOOKUP(C13,Kunden!A:A,Kunden!C:C,"nicht gefunden")</f>
        <v>Leipzig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35289-9C62-4DDF-8F77-887ED408AFB8}">
  <dimension ref="A1:D11"/>
  <sheetViews>
    <sheetView zoomScale="140" zoomScaleNormal="140" workbookViewId="0"/>
  </sheetViews>
  <sheetFormatPr baseColWidth="10" defaultRowHeight="14.4" x14ac:dyDescent="0.3"/>
  <cols>
    <col min="1" max="1" width="12.77734375" style="1" customWidth="1"/>
    <col min="2" max="2" width="28.77734375" style="1" customWidth="1"/>
    <col min="3" max="3" width="12.77734375" style="1" customWidth="1"/>
    <col min="4" max="4" width="18.77734375" style="1" customWidth="1"/>
    <col min="5" max="16384" width="11.5546875" style="1"/>
  </cols>
  <sheetData>
    <row r="1" spans="1:4" x14ac:dyDescent="0.3">
      <c r="A1" s="3" t="s">
        <v>2</v>
      </c>
      <c r="B1" s="3" t="s">
        <v>4</v>
      </c>
      <c r="C1" s="3" t="s">
        <v>5</v>
      </c>
      <c r="D1" s="3" t="s">
        <v>28</v>
      </c>
    </row>
    <row r="2" spans="1:4" x14ac:dyDescent="0.3">
      <c r="A2" s="1" t="s">
        <v>11</v>
      </c>
      <c r="B2" s="1" t="s">
        <v>29</v>
      </c>
      <c r="C2" s="1" t="s">
        <v>30</v>
      </c>
      <c r="D2" s="1" t="s">
        <v>31</v>
      </c>
    </row>
    <row r="3" spans="1:4" x14ac:dyDescent="0.3">
      <c r="A3" s="1" t="s">
        <v>13</v>
      </c>
      <c r="B3" s="1" t="s">
        <v>32</v>
      </c>
      <c r="C3" s="1" t="s">
        <v>33</v>
      </c>
      <c r="D3" s="1" t="s">
        <v>34</v>
      </c>
    </row>
    <row r="4" spans="1:4" x14ac:dyDescent="0.3">
      <c r="A4" s="1" t="s">
        <v>16</v>
      </c>
      <c r="B4" s="1" t="s">
        <v>35</v>
      </c>
      <c r="C4" s="1" t="s">
        <v>36</v>
      </c>
      <c r="D4" s="1" t="s">
        <v>37</v>
      </c>
    </row>
    <row r="5" spans="1:4" x14ac:dyDescent="0.3">
      <c r="A5" s="1" t="s">
        <v>7</v>
      </c>
      <c r="B5" s="1" t="s">
        <v>38</v>
      </c>
      <c r="C5" s="1" t="s">
        <v>39</v>
      </c>
      <c r="D5" s="1" t="s">
        <v>40</v>
      </c>
    </row>
    <row r="6" spans="1:4" x14ac:dyDescent="0.3">
      <c r="A6" s="1" t="s">
        <v>9</v>
      </c>
      <c r="B6" s="1" t="s">
        <v>41</v>
      </c>
      <c r="C6" s="1" t="s">
        <v>42</v>
      </c>
      <c r="D6" s="1" t="s">
        <v>43</v>
      </c>
    </row>
    <row r="7" spans="1:4" x14ac:dyDescent="0.3">
      <c r="A7" s="1" t="s">
        <v>44</v>
      </c>
      <c r="B7" s="1" t="s">
        <v>45</v>
      </c>
      <c r="C7" s="1" t="s">
        <v>46</v>
      </c>
      <c r="D7" s="1" t="s">
        <v>47</v>
      </c>
    </row>
    <row r="8" spans="1:4" x14ac:dyDescent="0.3">
      <c r="A8" s="1" t="s">
        <v>27</v>
      </c>
      <c r="B8" s="1" t="s">
        <v>48</v>
      </c>
      <c r="C8" s="1" t="s">
        <v>49</v>
      </c>
      <c r="D8" s="1" t="s">
        <v>50</v>
      </c>
    </row>
    <row r="9" spans="1:4" x14ac:dyDescent="0.3">
      <c r="A9" s="1" t="s">
        <v>18</v>
      </c>
      <c r="B9" s="1" t="s">
        <v>51</v>
      </c>
      <c r="C9" s="1" t="s">
        <v>52</v>
      </c>
      <c r="D9" s="1" t="s">
        <v>53</v>
      </c>
    </row>
    <row r="10" spans="1:4" x14ac:dyDescent="0.3">
      <c r="A10" s="1" t="s">
        <v>24</v>
      </c>
      <c r="B10" s="1" t="s">
        <v>54</v>
      </c>
      <c r="C10" s="1" t="s">
        <v>55</v>
      </c>
      <c r="D10" s="1" t="s">
        <v>56</v>
      </c>
    </row>
    <row r="11" spans="1:4" x14ac:dyDescent="0.3">
      <c r="A11" s="1" t="s">
        <v>22</v>
      </c>
      <c r="B11" s="1" t="s">
        <v>57</v>
      </c>
      <c r="C11" s="1" t="s">
        <v>58</v>
      </c>
      <c r="D11" s="1" t="s">
        <v>59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Kunden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2026-10-11T15:41:04Z</dcterms:created>
  <dcterms:modified xsi:type="dcterms:W3CDTF">2026-10-11T15:48:30Z</dcterms:modified>
</cp:coreProperties>
</file>