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B0A47D8-A32A-4C2B-BBDD-39D4C4C70844}" xr6:coauthVersionLast="47" xr6:coauthVersionMax="47" xr10:uidLastSave="{00000000-0000-0000-0000-000000000000}"/>
  <bookViews>
    <workbookView xWindow="480" yWindow="240" windowWidth="18000" windowHeight="12000" xr2:uid="{C8A98A0D-DB66-44D9-85E4-094C93B108F3}"/>
  </bookViews>
  <sheets>
    <sheet name="Zei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E7" i="1"/>
  <c r="F6" i="1"/>
  <c r="F5" i="1"/>
  <c r="F4" i="1"/>
  <c r="F3" i="1"/>
  <c r="F2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<sst xmlns="http://schemas.openxmlformats.org/spreadsheetml/2006/main" count="7" uniqueCount="7">
  <si>
    <t>Datum</t>
  </si>
  <si>
    <t>Beginn</t>
  </si>
  <si>
    <t>Ende</t>
  </si>
  <si>
    <t>Pause (Min.)</t>
  </si>
  <si>
    <t>Arbeitszeit</t>
  </si>
  <si>
    <t>Saldo (Std.)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</si>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</sst>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d/mm/"/>
    <numFmt numFmtId="165" formatCode="[h]:mm"/>
    <numFmt numFmtId="166" formatCode="0.00;\-0.00;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164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3" borderId="0" xfId="0" applyFont="1" applyFill="1"/>
    <xf numFmtId="165" fontId="0" fillId="0" borderId="0" xfId="0" applyNumberFormat="1"/>
    <xf numFmtId="165" fontId="1" fillId="0" borderId="1" xfId="0" applyNumberFormat="1" applyFont="1" applyBorder="1"/>
    <xf numFmtId="166" fontId="0" fillId="0" borderId="0" xfId="0" applyNumberFormat="1"/>
    <xf numFmtId="166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76CA-4C55-46BB-8466-E7981294CCA2}">
  <dimension ref="A1:F7"/>
  <sheetViews>
    <sheetView tabSelected="1" zoomScaleNormal="100" workbookViewId="0"/>
  </sheetViews>
  <sheetFormatPr baseColWidth="10" defaultRowHeight="14.4" x14ac:dyDescent="0.3"/>
  <cols>
    <col min="1" max="1" width="12.77734375" customWidth="1"/>
    <col min="2" max="3" width="9.77734375" customWidth="1"/>
    <col min="4" max="4" width="12.77734375" customWidth="1"/>
    <col min="5" max="5" width="10.109375" bestFit="1" customWidth="1"/>
    <col min="6" max="6" width="10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</row>
    <row r="2" spans="1:6" x14ac:dyDescent="0.3">
      <c r="A2" s="2">
        <v>46300</v>
      </c>
      <c r="B2" s="3">
        <v>0.32291666666666702</v>
      </c>
      <c r="C2" s="3">
        <v>0.6875</v>
      </c>
      <c r="D2" s="4">
        <v>30</v>
      </c>
      <c r="E2" s="7">
        <f>IF(OR(B2="",C2=""),"",MOD(C2-B2,1)-D2/1440)</f>
        <v>0.34374999999999967</v>
      </c>
      <c r="F2" s="9">
        <f>IF(E2="","",E2*24-8)</f>
        <v>0.24999999999999289</v>
      </c>
    </row>
    <row r="3" spans="1:6" x14ac:dyDescent="0.3">
      <c r="A3" s="2">
        <v>46301</v>
      </c>
      <c r="B3" s="3">
        <v>0.33333333333333298</v>
      </c>
      <c r="C3" s="3">
        <v>0.66666666666666696</v>
      </c>
      <c r="D3" s="4">
        <v>30</v>
      </c>
      <c r="E3" s="7">
        <f t="shared" ref="E3:E6" si="0">IF(OR(B3="",C3=""),"",MOD(C3-B3,1)-D3/1440)</f>
        <v>0.31250000000000067</v>
      </c>
      <c r="F3" s="9">
        <f t="shared" ref="F3:F7" si="1">IF(E3="","",E3*24-8)</f>
        <v>-0.49999999999998401</v>
      </c>
    </row>
    <row r="4" spans="1:6" x14ac:dyDescent="0.3">
      <c r="A4" s="2">
        <v>46302</v>
      </c>
      <c r="B4" s="3">
        <v>0.3125</v>
      </c>
      <c r="C4" s="3">
        <v>0.76041666666666696</v>
      </c>
      <c r="D4" s="4">
        <v>45</v>
      </c>
      <c r="E4" s="7">
        <f t="shared" si="0"/>
        <v>0.41666666666666696</v>
      </c>
      <c r="F4" s="9">
        <f t="shared" si="1"/>
        <v>2.0000000000000071</v>
      </c>
    </row>
    <row r="5" spans="1:6" x14ac:dyDescent="0.3">
      <c r="A5" s="2">
        <v>46303</v>
      </c>
      <c r="B5" s="3">
        <v>0.91666666666666696</v>
      </c>
      <c r="C5" s="3">
        <v>0.25</v>
      </c>
      <c r="D5" s="4">
        <v>30</v>
      </c>
      <c r="E5" s="7">
        <f t="shared" si="0"/>
        <v>0.31249999999999972</v>
      </c>
      <c r="F5" s="9">
        <f t="shared" si="1"/>
        <v>-0.50000000000000711</v>
      </c>
    </row>
    <row r="6" spans="1:6" x14ac:dyDescent="0.3">
      <c r="A6" s="2">
        <v>46304</v>
      </c>
      <c r="B6" s="3">
        <v>0.34375</v>
      </c>
      <c r="C6" s="3">
        <v>0.58333333333333304</v>
      </c>
      <c r="D6" s="4">
        <v>15</v>
      </c>
      <c r="E6" s="7">
        <f t="shared" si="0"/>
        <v>0.22916666666666638</v>
      </c>
      <c r="F6" s="9">
        <f t="shared" si="1"/>
        <v>-2.5000000000000071</v>
      </c>
    </row>
    <row r="7" spans="1:6" x14ac:dyDescent="0.3">
      <c r="A7" s="5" t="s">
        <v>6</v>
      </c>
      <c r="B7" s="5"/>
      <c r="C7" s="5"/>
      <c r="D7" s="5"/>
      <c r="E7" s="8">
        <f>SUM(E2:E6)</f>
        <v>1.6145833333333335</v>
      </c>
      <c r="F7" s="10">
        <f>SUM(F2:F6)</f>
        <v>-1.2499999999999982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2026-10-12T04:09:40Z</dcterms:created>
  <dcterms:modified xsi:type="dcterms:W3CDTF">2026-10-25T12:20:45Z</dcterms:modified>
</cp:coreProperties>
</file>