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Übungsdateien/"/>
    </mc:Choice>
  </mc:AlternateContent>
  <xr:revisionPtr revIDLastSave="0" documentId="8_{EFA67003-0D63-4377-A516-90072458300D}" xr6:coauthVersionLast="47" xr6:coauthVersionMax="47" xr10:uidLastSave="{00000000-0000-0000-0000-000000000000}"/>
  <bookViews>
    <workbookView xWindow="4290" yWindow="4290" windowWidth="38700" windowHeight="15285" xr2:uid="{F4002281-7E6C-4050-B120-9F42BFC2AC7B}"/>
  </bookViews>
  <sheets>
    <sheet name="Angebot" sheetId="1" r:id="rId1"/>
    <sheet name="Preis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1" i="1" l="1"/>
  <c r="E10" i="1"/>
  <c r="C10" i="1"/>
  <c r="E9" i="1"/>
  <c r="C9" i="1"/>
  <c r="E8" i="1"/>
  <c r="C8" i="1"/>
  <c r="E7" i="1"/>
  <c r="C7" i="1"/>
  <c r="E6" i="1"/>
  <c r="C6" i="1"/>
</calcChain>
</file>

<file path=xl/sharedStrings.xml><?xml version="1.0" encoding="utf-8"?>
<sst xmlns="http://schemas.openxmlformats.org/spreadsheetml/2006/main" count="22" uniqueCount="16">
  <si>
    <t>Artikel</t>
  </si>
  <si>
    <t>Verkaufspreis</t>
  </si>
  <si>
    <t>Einkaufspreis</t>
  </si>
  <si>
    <t>Beratung (Stunde)</t>
  </si>
  <si>
    <t>Installation</t>
  </si>
  <si>
    <t>Wartungsvertrag</t>
  </si>
  <si>
    <t>Ersatzteilpaket</t>
  </si>
  <si>
    <t>Schulung (halber Tag)</t>
  </si>
  <si>
    <t>Angebot</t>
  </si>
  <si>
    <t>Kunde:</t>
  </si>
  <si>
    <t>Menge</t>
  </si>
  <si>
    <t>Einzelpreis</t>
  </si>
  <si>
    <t>Rabatt</t>
  </si>
  <si>
    <t>Gesamt</t>
  </si>
  <si>
    <t>Summe netto</t>
  </si>
  <si>
    <t>Hotel Seeblick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</si>
</sst>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0\ %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1" fillId="0" borderId="0" xfId="0" applyFont="1"/>
    <xf numFmtId="0" fontId="2" fillId="2" borderId="0" xfId="0" applyFont="1" applyFill="1"/>
    <xf numFmtId="164" fontId="0" fillId="0" borderId="0" xfId="0" applyNumberFormat="1" applyFont="1"/>
    <xf numFmtId="0" fontId="0" fillId="3" borderId="0" xfId="0" applyFont="1" applyFill="1"/>
    <xf numFmtId="165" fontId="0" fillId="3" borderId="0" xfId="0" applyNumberFormat="1" applyFont="1" applyFill="1"/>
    <xf numFmtId="0" fontId="1" fillId="0" borderId="1" xfId="0" applyFont="1" applyBorder="1"/>
    <xf numFmtId="164" fontId="1" fillId="0" borderId="1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D449B-794B-41B5-833D-797EA4342349}">
  <dimension ref="A1:E11"/>
  <sheetViews>
    <sheetView tabSelected="1" workbookViewId="0"/>
  </sheetViews>
  <sheetFormatPr baseColWidth="10" defaultRowHeight="15" x14ac:dyDescent="0.25"/>
  <cols>
    <col min="1" max="1" width="22.7109375" style="1" customWidth="1"/>
    <col min="2" max="2" width="9.7109375" style="1" customWidth="1"/>
    <col min="3" max="3" width="13.7109375" style="1" customWidth="1"/>
    <col min="4" max="4" width="9.7109375" style="1" customWidth="1"/>
    <col min="5" max="5" width="13.7109375" style="1" customWidth="1"/>
    <col min="6" max="16384" width="11.42578125" style="1"/>
  </cols>
  <sheetData>
    <row r="1" spans="1:5" x14ac:dyDescent="0.25">
      <c r="A1" s="2" t="s">
        <v>8</v>
      </c>
    </row>
    <row r="3" spans="1:5" x14ac:dyDescent="0.25">
      <c r="A3" s="1" t="s">
        <v>9</v>
      </c>
      <c r="B3" s="5" t="s">
        <v>15</v>
      </c>
    </row>
    <row r="5" spans="1:5" x14ac:dyDescent="0.25">
      <c r="A5" s="3" t="s">
        <v>0</v>
      </c>
      <c r="B5" s="3" t="s">
        <v>10</v>
      </c>
      <c r="C5" s="3" t="s">
        <v>11</v>
      </c>
      <c r="D5" s="3" t="s">
        <v>12</v>
      </c>
      <c r="E5" s="3" t="s">
        <v>13</v>
      </c>
    </row>
    <row r="6" spans="1:5" x14ac:dyDescent="0.25">
      <c r="A6" s="1" t="s">
        <v>3</v>
      </c>
      <c r="B6" s="5">
        <v>4</v>
      </c>
      <c r="C6" s="4">
        <f>VLOOKUP(A6,Preise!$A$2:$C$6,2,FALSE)</f>
        <v>95</v>
      </c>
      <c r="D6" s="6"/>
      <c r="E6" s="4">
        <f>B6*C6*(1-D6)</f>
        <v>380</v>
      </c>
    </row>
    <row r="7" spans="1:5" x14ac:dyDescent="0.25">
      <c r="A7" s="1" t="s">
        <v>4</v>
      </c>
      <c r="B7" s="5">
        <v>1</v>
      </c>
      <c r="C7" s="4">
        <f>VLOOKUP(A7,Preise!$A$2:$C$6,2,FALSE)</f>
        <v>380</v>
      </c>
      <c r="D7" s="6">
        <v>0.1</v>
      </c>
      <c r="E7" s="4">
        <f>B7*C7*(1-D7)</f>
        <v>342</v>
      </c>
    </row>
    <row r="8" spans="1:5" x14ac:dyDescent="0.25">
      <c r="A8" s="1" t="s">
        <v>5</v>
      </c>
      <c r="B8" s="5"/>
      <c r="C8" s="4">
        <f>VLOOKUP(A8,Preise!$A$2:$C$6,2,FALSE)</f>
        <v>240</v>
      </c>
      <c r="D8" s="6"/>
      <c r="E8" s="4">
        <f>B8*C8*(1-D8)</f>
        <v>0</v>
      </c>
    </row>
    <row r="9" spans="1:5" x14ac:dyDescent="0.25">
      <c r="A9" s="1" t="s">
        <v>6</v>
      </c>
      <c r="B9" s="5"/>
      <c r="C9" s="4">
        <f>VLOOKUP(A9,Preise!$A$2:$C$6,2,FALSE)</f>
        <v>145</v>
      </c>
      <c r="D9" s="6"/>
      <c r="E9" s="4">
        <f>B9*C9*(1-D9)</f>
        <v>0</v>
      </c>
    </row>
    <row r="10" spans="1:5" x14ac:dyDescent="0.25">
      <c r="A10" s="1" t="s">
        <v>7</v>
      </c>
      <c r="B10" s="5"/>
      <c r="C10" s="4">
        <f>VLOOKUP(A10,Preise!$A$2:$C$6,2,FALSE)</f>
        <v>490</v>
      </c>
      <c r="D10" s="6"/>
      <c r="E10" s="4">
        <f>B10*C10*(1-D10)</f>
        <v>0</v>
      </c>
    </row>
    <row r="11" spans="1:5" x14ac:dyDescent="0.25">
      <c r="A11" s="7" t="s">
        <v>14</v>
      </c>
      <c r="B11" s="7"/>
      <c r="C11" s="7"/>
      <c r="D11" s="7"/>
      <c r="E11" s="8">
        <f>SUM(E6:E10)</f>
        <v>722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F1731-8888-4A47-810F-20186E300EA6}">
  <dimension ref="A1:C6"/>
  <sheetViews>
    <sheetView workbookViewId="0"/>
  </sheetViews>
  <sheetFormatPr baseColWidth="10" defaultRowHeight="15" x14ac:dyDescent="0.25"/>
  <cols>
    <col min="1" max="1" width="22.7109375" style="1" customWidth="1"/>
    <col min="2" max="3" width="14.7109375" style="1" customWidth="1"/>
    <col min="4" max="16384" width="11.42578125" style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3</v>
      </c>
      <c r="B2" s="4">
        <v>95</v>
      </c>
      <c r="C2" s="4">
        <v>52</v>
      </c>
    </row>
    <row r="3" spans="1:3" x14ac:dyDescent="0.25">
      <c r="A3" s="1" t="s">
        <v>4</v>
      </c>
      <c r="B3" s="4">
        <v>380</v>
      </c>
      <c r="C3" s="4">
        <v>210</v>
      </c>
    </row>
    <row r="4" spans="1:3" x14ac:dyDescent="0.25">
      <c r="A4" s="1" t="s">
        <v>5</v>
      </c>
      <c r="B4" s="4">
        <v>240</v>
      </c>
      <c r="C4" s="4">
        <v>96</v>
      </c>
    </row>
    <row r="5" spans="1:3" x14ac:dyDescent="0.25">
      <c r="A5" s="1" t="s">
        <v>6</v>
      </c>
      <c r="B5" s="4">
        <v>145</v>
      </c>
      <c r="C5" s="4">
        <v>88</v>
      </c>
    </row>
    <row r="6" spans="1:3" x14ac:dyDescent="0.25">
      <c r="A6" s="1" t="s">
        <v>7</v>
      </c>
      <c r="B6" s="4">
        <v>490</v>
      </c>
      <c r="C6" s="4">
        <v>180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Angebot</vt:lpstr>
      <vt:lpstr>Preise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2026-10-12T06:22:09Z</dcterms:created>
  <dcterms:modified xsi:type="dcterms:W3CDTF">2026-10-12T06:22:11Z</dcterms:modified>
</cp:coreProperties>
</file>